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U:\Administrative Applications\Judy_STARDUST_WEB\documents\fin_bus_svcs\"/>
    </mc:Choice>
  </mc:AlternateContent>
  <bookViews>
    <workbookView xWindow="120" yWindow="15" windowWidth="15180" windowHeight="9105"/>
  </bookViews>
  <sheets>
    <sheet name="SUB" sheetId="1" r:id="rId1"/>
    <sheet name="Cell Definitions" sheetId="2" r:id="rId2"/>
    <sheet name="Sheet3" sheetId="3" r:id="rId3"/>
  </sheets>
  <definedNames>
    <definedName name="_xlnm.Print_Area" localSheetId="0">SUB!$A$1:$N$28</definedName>
  </definedNames>
  <calcPr calcId="152511"/>
</workbook>
</file>

<file path=xl/calcChain.xml><?xml version="1.0" encoding="utf-8"?>
<calcChain xmlns="http://schemas.openxmlformats.org/spreadsheetml/2006/main">
  <c r="B14" i="1" l="1"/>
  <c r="B16" i="1"/>
  <c r="K26" i="1"/>
  <c r="G21" i="1"/>
  <c r="G20" i="1"/>
  <c r="G19" i="1"/>
  <c r="K23" i="1" l="1"/>
</calcChain>
</file>

<file path=xl/comments1.xml><?xml version="1.0" encoding="utf-8"?>
<comments xmlns="http://schemas.openxmlformats.org/spreadsheetml/2006/main">
  <authors>
    <author>dpeters</author>
  </authors>
  <commentList>
    <comment ref="D6" authorId="0" shapeId="0">
      <text>
        <r>
          <rPr>
            <b/>
            <sz val="8"/>
            <color indexed="81"/>
            <rFont val="Tahoma"/>
            <family val="2"/>
          </rPr>
          <t>dpeters:</t>
        </r>
        <r>
          <rPr>
            <sz val="8"/>
            <color indexed="81"/>
            <rFont val="Tahoma"/>
            <family val="2"/>
          </rPr>
          <t xml:space="preserve">
m/d/yyyy h:mm am</t>
        </r>
      </text>
    </comment>
    <comment ref="D8" authorId="0" shapeId="0">
      <text>
        <r>
          <rPr>
            <b/>
            <sz val="8"/>
            <color indexed="81"/>
            <rFont val="Tahoma"/>
            <family val="2"/>
          </rPr>
          <t>dpeters:</t>
        </r>
        <r>
          <rPr>
            <sz val="8"/>
            <color indexed="81"/>
            <rFont val="Tahoma"/>
            <family val="2"/>
          </rPr>
          <t xml:space="preserve">
m/d/yyyy h:mm am</t>
        </r>
      </text>
    </comment>
    <comment ref="D14" authorId="0" shapeId="0">
      <text>
        <r>
          <rPr>
            <b/>
            <sz val="8"/>
            <color indexed="81"/>
            <rFont val="Tahoma"/>
            <family val="2"/>
          </rPr>
          <t xml:space="preserve">dpeters:
</t>
        </r>
        <r>
          <rPr>
            <sz val="8"/>
            <color indexed="81"/>
            <rFont val="Tahoma"/>
            <family val="2"/>
          </rPr>
          <t>Enter zero when in non-overnight status, because the traveler is not entitled to subsistence.</t>
        </r>
      </text>
    </comment>
  </commentList>
</comments>
</file>

<file path=xl/sharedStrings.xml><?xml version="1.0" encoding="utf-8"?>
<sst xmlns="http://schemas.openxmlformats.org/spreadsheetml/2006/main" count="34" uniqueCount="33">
  <si>
    <t>Trip Information</t>
  </si>
  <si>
    <t>Amount:</t>
  </si>
  <si>
    <t>Number of 24 hr periods:</t>
  </si>
  <si>
    <t>Additional Hours:</t>
  </si>
  <si>
    <t xml:space="preserve">     Breakfast</t>
  </si>
  <si>
    <t xml:space="preserve">     Lunch</t>
  </si>
  <si>
    <t xml:space="preserve">     Dinner</t>
  </si>
  <si>
    <t>21 percent of GSA</t>
  </si>
  <si>
    <t>58 percent of GSA</t>
  </si>
  <si>
    <r>
      <t xml:space="preserve">Hours </t>
    </r>
    <r>
      <rPr>
        <b/>
        <u/>
        <sz val="10"/>
        <color indexed="8"/>
        <rFont val="Calibri"/>
        <family val="2"/>
      </rPr>
      <t>prior</t>
    </r>
    <r>
      <rPr>
        <sz val="10"/>
        <color indexed="8"/>
        <rFont val="Calibri"/>
        <family val="2"/>
      </rPr>
      <t xml:space="preserve"> to normal work hours</t>
    </r>
  </si>
  <si>
    <r>
      <t xml:space="preserve">Hours </t>
    </r>
    <r>
      <rPr>
        <b/>
        <u/>
        <sz val="10"/>
        <color indexed="8"/>
        <rFont val="Calibri"/>
        <family val="2"/>
      </rPr>
      <t>after</t>
    </r>
    <r>
      <rPr>
        <sz val="10"/>
        <color indexed="8"/>
        <rFont val="Calibri"/>
        <family val="2"/>
      </rPr>
      <t xml:space="preserve"> to normal work hours</t>
    </r>
  </si>
  <si>
    <r>
      <t xml:space="preserve">Current Subsistence </t>
    </r>
    <r>
      <rPr>
        <sz val="8"/>
        <color indexed="8"/>
        <rFont val="Calibri"/>
        <family val="2"/>
      </rPr>
      <t>(excluding High Cost)</t>
    </r>
  </si>
  <si>
    <r>
      <rPr>
        <sz val="8"/>
        <color indexed="12"/>
        <rFont val="Calibri"/>
        <family val="2"/>
      </rPr>
      <t xml:space="preserve">     </t>
    </r>
    <r>
      <rPr>
        <u/>
        <sz val="8"/>
        <color indexed="12"/>
        <rFont val="Calibri"/>
        <family val="2"/>
      </rPr>
      <t>GSA Subsistence Rates by Location</t>
    </r>
  </si>
  <si>
    <t>Subtract the number of meals provided during travel:</t>
  </si>
  <si>
    <t>Est. Departure Date/Time:</t>
  </si>
  <si>
    <t>Est. Return Date/Time:</t>
  </si>
  <si>
    <t>Meal Allowance:</t>
  </si>
  <si>
    <t>Estimated Subsistence (overnight travel status only):</t>
  </si>
  <si>
    <t>(non-overnight travel status)</t>
  </si>
  <si>
    <t>Est. Departure Date/Time</t>
  </si>
  <si>
    <t>Est. Return Date/Time</t>
  </si>
  <si>
    <t>Number of 24 hr pds/Additional hrs</t>
  </si>
  <si>
    <t>Automatically calculates based on departure and return date and times.</t>
  </si>
  <si>
    <t>Current Subsistence</t>
  </si>
  <si>
    <t>Change only if traveling to a high cost area. Verify the amount via GSA subsistence link.</t>
  </si>
  <si>
    <t>Number of meals provided</t>
  </si>
  <si>
    <t>Meal Allowance</t>
  </si>
  <si>
    <t>For non-overnight travel status enter the number of hours prior to or after normal work hours.</t>
  </si>
  <si>
    <t>The date and time you return from your trip, please use this format m/d/yyyy  h:mm am  or pm.</t>
  </si>
  <si>
    <t>The date and time you leave for your trip, please use this format m/d/yyyy  h:mm am  or pm.</t>
  </si>
  <si>
    <t>Enter the number of breakfasts, lunches and dinners provided.</t>
  </si>
  <si>
    <t xml:space="preserve">    Subsistence Calculator</t>
  </si>
  <si>
    <t>Subsistence Calculation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</si>
</sst>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(* #,##0_);_(* \(#,##0\);_(* &quot;-&quot;_);_(@_)"/>
    <numFmt numFmtId="44" formatCode="_(&quot;$&quot;* #,##0.00_);_(&quot;$&quot;* \(#,##0.00\);_(&quot;$&quot;* &quot;-&quot;??_);_(@_)"/>
    <numFmt numFmtId="164" formatCode="m/d/yyyy\ h:mm\ AM/PM"/>
    <numFmt numFmtId="165" formatCode="0.0"/>
  </numFmts>
  <fonts count="17" x14ac:knownFonts="1">
    <font>
      <sz val="11"/>
      <color theme="1"/>
      <name val="Calibri"/>
      <family val="2"/>
      <scheme val="minor"/>
    </font>
    <font>
      <u/>
      <sz val="8"/>
      <color indexed="12"/>
      <name val="Calibri"/>
      <family val="2"/>
    </font>
    <font>
      <sz val="10"/>
      <color indexed="8"/>
      <name val="Calibri"/>
      <family val="2"/>
    </font>
    <font>
      <sz val="8"/>
      <color indexed="8"/>
      <name val="Calibri"/>
      <family val="2"/>
    </font>
    <font>
      <b/>
      <u/>
      <sz val="10"/>
      <color indexed="8"/>
      <name val="Calibri"/>
      <family val="2"/>
    </font>
    <font>
      <sz val="8"/>
      <color indexed="12"/>
      <name val="Calibri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8"/>
      <color theme="1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8"/>
      <color theme="1"/>
      <name val="Times New Roman"/>
      <family val="1"/>
    </font>
    <font>
      <b/>
      <sz val="20"/>
      <color theme="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rgb="FFB2B2B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theme="0"/>
      </patternFill>
    </fill>
  </fills>
  <borders count="2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106">
    <xf numFmtId="0" fontId="0" fillId="0" borderId="0" xfId="0"/>
    <xf numFmtId="0" fontId="0" fillId="2" borderId="0" xfId="0" applyFill="1"/>
    <xf numFmtId="0" fontId="10" fillId="2" borderId="0" xfId="0" applyFont="1" applyFill="1"/>
    <xf numFmtId="0" fontId="11" fillId="2" borderId="0" xfId="1" applyFont="1" applyFill="1" applyAlignment="1"/>
    <xf numFmtId="0" fontId="0" fillId="3" borderId="0" xfId="0" applyFill="1"/>
    <xf numFmtId="0" fontId="10" fillId="3" borderId="0" xfId="0" applyFont="1" applyFill="1" applyBorder="1"/>
    <xf numFmtId="0" fontId="10" fillId="3" borderId="0" xfId="0" applyFont="1" applyFill="1"/>
    <xf numFmtId="0" fontId="0" fillId="3" borderId="0" xfId="0" applyFill="1" applyBorder="1"/>
    <xf numFmtId="0" fontId="10" fillId="3" borderId="0" xfId="0" applyFont="1" applyFill="1" applyBorder="1" applyAlignment="1"/>
    <xf numFmtId="0" fontId="10" fillId="3" borderId="2" xfId="0" applyFont="1" applyFill="1" applyBorder="1" applyAlignment="1"/>
    <xf numFmtId="0" fontId="12" fillId="3" borderId="3" xfId="0" applyFont="1" applyFill="1" applyBorder="1" applyAlignment="1"/>
    <xf numFmtId="0" fontId="12" fillId="3" borderId="0" xfId="0" applyFont="1" applyFill="1" applyBorder="1" applyAlignment="1"/>
    <xf numFmtId="44" fontId="10" fillId="3" borderId="7" xfId="0" applyNumberFormat="1" applyFont="1" applyFill="1" applyBorder="1"/>
    <xf numFmtId="41" fontId="10" fillId="3" borderId="0" xfId="0" applyNumberFormat="1" applyFont="1" applyFill="1" applyBorder="1" applyAlignment="1">
      <alignment horizontal="center" vertical="center"/>
    </xf>
    <xf numFmtId="0" fontId="10" fillId="3" borderId="0" xfId="0" applyFont="1" applyFill="1" applyBorder="1" applyAlignment="1" applyProtection="1"/>
    <xf numFmtId="0" fontId="0" fillId="3" borderId="0" xfId="0" applyFill="1" applyBorder="1" applyProtection="1"/>
    <xf numFmtId="0" fontId="10" fillId="3" borderId="0" xfId="0" applyFont="1" applyFill="1" applyBorder="1" applyProtection="1"/>
    <xf numFmtId="44" fontId="10" fillId="3" borderId="0" xfId="0" applyNumberFormat="1" applyFont="1" applyFill="1" applyBorder="1"/>
    <xf numFmtId="0" fontId="0" fillId="3" borderId="8" xfId="0" applyFill="1" applyBorder="1"/>
    <xf numFmtId="164" fontId="10" fillId="3" borderId="0" xfId="0" applyNumberFormat="1" applyFont="1" applyFill="1" applyBorder="1" applyAlignment="1" applyProtection="1">
      <alignment horizontal="center"/>
    </xf>
    <xf numFmtId="0" fontId="12" fillId="3" borderId="0" xfId="0" applyFont="1" applyFill="1" applyBorder="1" applyAlignment="1" applyProtection="1"/>
    <xf numFmtId="0" fontId="11" fillId="3" borderId="0" xfId="1" applyFont="1" applyFill="1" applyBorder="1" applyAlignment="1" applyProtection="1"/>
    <xf numFmtId="0" fontId="0" fillId="3" borderId="7" xfId="0" applyFill="1" applyBorder="1"/>
    <xf numFmtId="0" fontId="12" fillId="0" borderId="4" xfId="0" applyFont="1" applyBorder="1"/>
    <xf numFmtId="0" fontId="12" fillId="0" borderId="0" xfId="0" applyFont="1"/>
    <xf numFmtId="0" fontId="12" fillId="0" borderId="4" xfId="0" applyFont="1" applyBorder="1" applyAlignment="1">
      <alignment vertical="center"/>
    </xf>
    <xf numFmtId="0" fontId="12" fillId="0" borderId="0" xfId="0" applyFont="1" applyAlignment="1"/>
    <xf numFmtId="0" fontId="10" fillId="2" borderId="0" xfId="0" applyFont="1" applyFill="1" applyBorder="1" applyAlignment="1" applyProtection="1">
      <alignment horizontal="center"/>
    </xf>
    <xf numFmtId="0" fontId="14" fillId="3" borderId="0" xfId="0" applyFont="1" applyFill="1" applyBorder="1" applyAlignment="1"/>
    <xf numFmtId="0" fontId="0" fillId="2" borderId="0" xfId="0" applyFill="1" applyBorder="1"/>
    <xf numFmtId="0" fontId="10" fillId="2" borderId="0" xfId="0" applyFont="1" applyFill="1" applyBorder="1"/>
    <xf numFmtId="165" fontId="10" fillId="2" borderId="0" xfId="0" applyNumberFormat="1" applyFont="1" applyFill="1" applyBorder="1"/>
    <xf numFmtId="0" fontId="13" fillId="3" borderId="8" xfId="0" applyFont="1" applyFill="1" applyBorder="1" applyAlignment="1">
      <alignment horizontal="center"/>
    </xf>
    <xf numFmtId="0" fontId="0" fillId="2" borderId="8" xfId="0" applyFill="1" applyBorder="1"/>
    <xf numFmtId="0" fontId="0" fillId="2" borderId="7" xfId="0" applyFill="1" applyBorder="1"/>
    <xf numFmtId="0" fontId="10" fillId="5" borderId="4" xfId="0" applyFont="1" applyFill="1" applyBorder="1" applyAlignment="1" applyProtection="1">
      <alignment horizontal="center" vertical="center"/>
      <protection locked="0"/>
    </xf>
    <xf numFmtId="0" fontId="10" fillId="5" borderId="4" xfId="0" applyFont="1" applyFill="1" applyBorder="1" applyAlignment="1" applyProtection="1">
      <alignment horizontal="center"/>
      <protection locked="0"/>
    </xf>
    <xf numFmtId="0" fontId="0" fillId="3" borderId="0" xfId="0" applyFill="1" applyBorder="1" applyAlignment="1">
      <alignment horizontal="center" vertical="center"/>
    </xf>
    <xf numFmtId="44" fontId="10" fillId="6" borderId="4" xfId="0" applyNumberFormat="1" applyFont="1" applyFill="1" applyBorder="1"/>
    <xf numFmtId="0" fontId="10" fillId="6" borderId="4" xfId="0" applyFont="1" applyFill="1" applyBorder="1" applyAlignment="1" applyProtection="1">
      <alignment horizontal="center" vertical="center"/>
    </xf>
    <xf numFmtId="0" fontId="10" fillId="7" borderId="4" xfId="0" applyFont="1" applyFill="1" applyBorder="1" applyAlignment="1" applyProtection="1">
      <alignment horizontal="center" vertical="center"/>
    </xf>
    <xf numFmtId="44" fontId="10" fillId="5" borderId="4" xfId="0" applyNumberFormat="1" applyFont="1" applyFill="1" applyBorder="1"/>
    <xf numFmtId="44" fontId="10" fillId="5" borderId="4" xfId="0" applyNumberFormat="1" applyFont="1" applyFill="1" applyBorder="1" applyAlignment="1" applyProtection="1">
      <protection locked="0"/>
    </xf>
    <xf numFmtId="0" fontId="10" fillId="3" borderId="0" xfId="0" applyFont="1" applyFill="1" applyBorder="1" applyAlignment="1" applyProtection="1">
      <alignment horizontal="center" vertical="center"/>
    </xf>
    <xf numFmtId="0" fontId="0" fillId="3" borderId="13" xfId="0" applyFill="1" applyBorder="1"/>
    <xf numFmtId="0" fontId="0" fillId="3" borderId="1" xfId="0" applyFill="1" applyBorder="1"/>
    <xf numFmtId="0" fontId="0" fillId="3" borderId="14" xfId="0" applyFill="1" applyBorder="1"/>
    <xf numFmtId="0" fontId="13" fillId="3" borderId="19" xfId="0" applyFont="1" applyFill="1" applyBorder="1" applyAlignment="1">
      <alignment horizontal="center"/>
    </xf>
    <xf numFmtId="0" fontId="0" fillId="2" borderId="20" xfId="0" applyFill="1" applyBorder="1"/>
    <xf numFmtId="0" fontId="10" fillId="3" borderId="15" xfId="0" applyFont="1" applyFill="1" applyBorder="1"/>
    <xf numFmtId="0" fontId="10" fillId="2" borderId="16" xfId="0" applyFont="1" applyFill="1" applyBorder="1"/>
    <xf numFmtId="0" fontId="0" fillId="3" borderId="15" xfId="0" applyFill="1" applyBorder="1"/>
    <xf numFmtId="0" fontId="0" fillId="2" borderId="16" xfId="0" applyFill="1" applyBorder="1"/>
    <xf numFmtId="0" fontId="0" fillId="3" borderId="21" xfId="0" applyFill="1" applyBorder="1"/>
    <xf numFmtId="0" fontId="0" fillId="2" borderId="22" xfId="0" applyFill="1" applyBorder="1"/>
    <xf numFmtId="0" fontId="0" fillId="3" borderId="15" xfId="0" applyFill="1" applyBorder="1" applyProtection="1"/>
    <xf numFmtId="0" fontId="0" fillId="3" borderId="16" xfId="0" applyFill="1" applyBorder="1" applyProtection="1"/>
    <xf numFmtId="0" fontId="14" fillId="3" borderId="15" xfId="0" applyFont="1" applyFill="1" applyBorder="1" applyProtection="1"/>
    <xf numFmtId="0" fontId="10" fillId="3" borderId="16" xfId="0" applyFont="1" applyFill="1" applyBorder="1" applyProtection="1"/>
    <xf numFmtId="0" fontId="10" fillId="3" borderId="15" xfId="0" applyFont="1" applyFill="1" applyBorder="1" applyProtection="1"/>
    <xf numFmtId="0" fontId="10" fillId="3" borderId="15" xfId="0" applyFont="1" applyFill="1" applyBorder="1" applyAlignment="1" applyProtection="1"/>
    <xf numFmtId="0" fontId="11" fillId="3" borderId="16" xfId="1" applyFont="1" applyFill="1" applyBorder="1" applyAlignment="1" applyProtection="1"/>
    <xf numFmtId="0" fontId="10" fillId="3" borderId="15" xfId="0" applyFont="1" applyFill="1" applyBorder="1" applyAlignment="1" applyProtection="1">
      <alignment horizontal="right"/>
    </xf>
    <xf numFmtId="0" fontId="14" fillId="3" borderId="15" xfId="0" applyFont="1" applyFill="1" applyBorder="1" applyAlignment="1"/>
    <xf numFmtId="0" fontId="0" fillId="3" borderId="16" xfId="0" applyFill="1" applyBorder="1"/>
    <xf numFmtId="0" fontId="14" fillId="3" borderId="25" xfId="0" applyFont="1" applyFill="1" applyBorder="1" applyAlignment="1">
      <alignment wrapText="1"/>
    </xf>
    <xf numFmtId="0" fontId="10" fillId="3" borderId="16" xfId="0" applyFont="1" applyFill="1" applyBorder="1"/>
    <xf numFmtId="0" fontId="12" fillId="3" borderId="25" xfId="0" applyFont="1" applyFill="1" applyBorder="1" applyAlignment="1">
      <alignment wrapText="1"/>
    </xf>
    <xf numFmtId="0" fontId="0" fillId="3" borderId="23" xfId="0" applyFill="1" applyBorder="1"/>
    <xf numFmtId="0" fontId="0" fillId="3" borderId="6" xfId="0" applyFill="1" applyBorder="1"/>
    <xf numFmtId="0" fontId="0" fillId="3" borderId="24" xfId="0" applyFill="1" applyBorder="1"/>
    <xf numFmtId="0" fontId="16" fillId="3" borderId="15" xfId="0" applyFont="1" applyFill="1" applyBorder="1" applyAlignment="1" applyProtection="1">
      <alignment horizontal="center" vertical="center" wrapText="1"/>
    </xf>
    <xf numFmtId="0" fontId="16" fillId="3" borderId="0" xfId="0" applyFont="1" applyFill="1" applyBorder="1" applyAlignment="1" applyProtection="1">
      <alignment horizontal="center" vertical="center" wrapText="1"/>
    </xf>
    <xf numFmtId="0" fontId="16" fillId="3" borderId="16" xfId="0" applyFont="1" applyFill="1" applyBorder="1" applyAlignment="1" applyProtection="1">
      <alignment horizontal="center" vertical="center" wrapText="1"/>
    </xf>
    <xf numFmtId="0" fontId="9" fillId="4" borderId="23" xfId="0" applyFont="1" applyFill="1" applyBorder="1" applyAlignment="1">
      <alignment horizontal="center"/>
    </xf>
    <xf numFmtId="0" fontId="9" fillId="4" borderId="6" xfId="0" applyFont="1" applyFill="1" applyBorder="1" applyAlignment="1">
      <alignment horizontal="center"/>
    </xf>
    <xf numFmtId="0" fontId="9" fillId="4" borderId="24" xfId="0" applyFont="1" applyFill="1" applyBorder="1" applyAlignment="1">
      <alignment horizontal="center"/>
    </xf>
    <xf numFmtId="0" fontId="15" fillId="3" borderId="15" xfId="0" applyFont="1" applyFill="1" applyBorder="1" applyAlignment="1" applyProtection="1">
      <alignment horizontal="center" vertical="center" wrapText="1"/>
    </xf>
    <xf numFmtId="0" fontId="15" fillId="3" borderId="0" xfId="0" applyFont="1" applyFill="1" applyBorder="1" applyAlignment="1" applyProtection="1">
      <alignment horizontal="center" vertical="center" wrapText="1"/>
    </xf>
    <xf numFmtId="0" fontId="15" fillId="3" borderId="16" xfId="0" applyFont="1" applyFill="1" applyBorder="1" applyAlignment="1" applyProtection="1">
      <alignment horizontal="center" vertical="center" wrapText="1"/>
    </xf>
    <xf numFmtId="0" fontId="0" fillId="0" borderId="0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10" fillId="3" borderId="0" xfId="0" applyFont="1" applyFill="1" applyBorder="1" applyAlignment="1">
      <alignment horizontal="center"/>
    </xf>
    <xf numFmtId="44" fontId="10" fillId="6" borderId="9" xfId="0" applyNumberFormat="1" applyFont="1" applyFill="1" applyBorder="1" applyAlignment="1">
      <alignment horizontal="center"/>
    </xf>
    <xf numFmtId="44" fontId="10" fillId="6" borderId="10" xfId="0" applyNumberFormat="1" applyFont="1" applyFill="1" applyBorder="1" applyAlignment="1">
      <alignment horizontal="center"/>
    </xf>
    <xf numFmtId="44" fontId="10" fillId="6" borderId="11" xfId="0" applyNumberFormat="1" applyFont="1" applyFill="1" applyBorder="1" applyAlignment="1">
      <alignment horizontal="center"/>
    </xf>
    <xf numFmtId="0" fontId="10" fillId="6" borderId="11" xfId="0" applyFont="1" applyFill="1" applyBorder="1" applyAlignment="1">
      <alignment horizontal="center"/>
    </xf>
    <xf numFmtId="0" fontId="14" fillId="3" borderId="0" xfId="0" applyFont="1" applyFill="1" applyBorder="1" applyAlignment="1"/>
    <xf numFmtId="0" fontId="14" fillId="3" borderId="5" xfId="0" applyFont="1" applyFill="1" applyBorder="1" applyAlignment="1"/>
    <xf numFmtId="0" fontId="11" fillId="3" borderId="0" xfId="1" applyFont="1" applyFill="1" applyBorder="1" applyAlignment="1" applyProtection="1">
      <protection locked="0"/>
    </xf>
    <xf numFmtId="164" fontId="10" fillId="5" borderId="9" xfId="0" quotePrefix="1" applyNumberFormat="1" applyFont="1" applyFill="1" applyBorder="1" applyAlignment="1" applyProtection="1">
      <alignment horizontal="left"/>
      <protection locked="0"/>
    </xf>
    <xf numFmtId="164" fontId="10" fillId="5" borderId="11" xfId="0" applyNumberFormat="1" applyFont="1" applyFill="1" applyBorder="1" applyAlignment="1" applyProtection="1">
      <alignment horizontal="left"/>
      <protection locked="0"/>
    </xf>
    <xf numFmtId="164" fontId="10" fillId="5" borderId="9" xfId="0" applyNumberFormat="1" applyFont="1" applyFill="1" applyBorder="1" applyAlignment="1" applyProtection="1">
      <alignment horizontal="left"/>
      <protection locked="0"/>
    </xf>
    <xf numFmtId="0" fontId="13" fillId="4" borderId="17" xfId="0" applyFont="1" applyFill="1" applyBorder="1" applyAlignment="1">
      <alignment horizontal="center"/>
    </xf>
    <xf numFmtId="0" fontId="13" fillId="4" borderId="10" xfId="0" applyFont="1" applyFill="1" applyBorder="1" applyAlignment="1">
      <alignment horizontal="center"/>
    </xf>
    <xf numFmtId="0" fontId="13" fillId="4" borderId="18" xfId="0" applyFont="1" applyFill="1" applyBorder="1" applyAlignment="1">
      <alignment horizontal="center"/>
    </xf>
    <xf numFmtId="0" fontId="14" fillId="3" borderId="0" xfId="0" applyFont="1" applyFill="1" applyBorder="1" applyAlignment="1" applyProtection="1">
      <alignment horizontal="center"/>
    </xf>
    <xf numFmtId="0" fontId="12" fillId="0" borderId="9" xfId="0" applyFont="1" applyBorder="1" applyAlignment="1">
      <alignment wrapText="1"/>
    </xf>
    <xf numFmtId="0" fontId="12" fillId="0" borderId="10" xfId="0" applyFont="1" applyBorder="1" applyAlignment="1">
      <alignment wrapText="1"/>
    </xf>
    <xf numFmtId="0" fontId="12" fillId="0" borderId="11" xfId="0" applyFont="1" applyBorder="1" applyAlignment="1">
      <alignment wrapText="1"/>
    </xf>
    <xf numFmtId="0" fontId="12" fillId="0" borderId="9" xfId="0" applyFont="1" applyBorder="1" applyAlignment="1"/>
    <xf numFmtId="0" fontId="12" fillId="0" borderId="10" xfId="0" applyFont="1" applyBorder="1" applyAlignment="1"/>
    <xf numFmtId="0" fontId="12" fillId="0" borderId="11" xfId="0" applyFont="1" applyBorder="1" applyAlignment="1"/>
    <xf numFmtId="0" fontId="10" fillId="3" borderId="9" xfId="0" applyFont="1" applyFill="1" applyBorder="1" applyAlignment="1" applyProtection="1">
      <alignment horizontal="left"/>
      <protection locked="0"/>
    </xf>
    <xf numFmtId="0" fontId="10" fillId="3" borderId="10" xfId="0" applyFont="1" applyFill="1" applyBorder="1" applyAlignment="1" applyProtection="1">
      <alignment horizontal="left"/>
      <protection locked="0"/>
    </xf>
    <xf numFmtId="0" fontId="10" fillId="3" borderId="11" xfId="0" applyFont="1" applyFill="1" applyBorder="1" applyAlignment="1" applyProtection="1">
      <alignment horizontal="left"/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0</xdr:row>
      <xdr:rowOff>19050</xdr:rowOff>
    </xdr:from>
    <xdr:to>
      <xdr:col>0</xdr:col>
      <xdr:colOff>1609725</xdr:colOff>
      <xdr:row>2</xdr:row>
      <xdr:rowOff>76200</xdr:rowOff>
    </xdr:to>
    <xdr:pic>
      <xdr:nvPicPr>
        <xdr:cNvPr id="104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19050"/>
          <a:ext cx="15430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gsa.gov/portal/category/21287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AO415"/>
  <sheetViews>
    <sheetView tabSelected="1" zoomScale="110" zoomScaleNormal="110" workbookViewId="0">
      <selection activeCell="D6" sqref="D6:E6"/>
    </sheetView>
  </sheetViews>
  <sheetFormatPr defaultRowHeight="15" x14ac:dyDescent="0.25"/>
  <cols>
    <col min="1" max="1" width="24.7109375" customWidth="1"/>
    <col min="3" max="3" width="2.42578125" customWidth="1"/>
    <col min="4" max="4" width="14.28515625" customWidth="1"/>
    <col min="5" max="5" width="9.140625" customWidth="1"/>
    <col min="6" max="6" width="2.7109375" customWidth="1"/>
    <col min="7" max="7" width="11" customWidth="1"/>
    <col min="8" max="8" width="10.28515625" customWidth="1"/>
    <col min="9" max="9" width="2.7109375" customWidth="1"/>
    <col min="12" max="12" width="2.7109375" customWidth="1"/>
    <col min="14" max="14" width="2.7109375" customWidth="1"/>
    <col min="15" max="15" width="9.140625" style="1"/>
    <col min="16" max="16" width="16.42578125" style="1" bestFit="1" customWidth="1"/>
    <col min="17" max="41" width="9.140625" style="1"/>
  </cols>
  <sheetData>
    <row r="1" spans="1:41" x14ac:dyDescent="0.25">
      <c r="A1" s="44"/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6"/>
    </row>
    <row r="2" spans="1:41" s="4" customFormat="1" ht="40.5" customHeight="1" x14ac:dyDescent="0.25">
      <c r="A2" s="71" t="s">
        <v>31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3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41" s="4" customFormat="1" ht="9" customHeight="1" x14ac:dyDescent="0.25">
      <c r="A3" s="77"/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9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</row>
    <row r="4" spans="1:41" x14ac:dyDescent="0.25">
      <c r="A4" s="93" t="s">
        <v>0</v>
      </c>
      <c r="B4" s="94"/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5"/>
      <c r="AJ4"/>
      <c r="AK4"/>
      <c r="AL4"/>
      <c r="AM4"/>
      <c r="AN4"/>
      <c r="AO4"/>
    </row>
    <row r="5" spans="1:41" s="4" customFormat="1" ht="3.95" customHeight="1" x14ac:dyDescent="0.25">
      <c r="A5" s="47"/>
      <c r="B5" s="32"/>
      <c r="C5" s="32"/>
      <c r="D5" s="32"/>
      <c r="E5" s="32"/>
      <c r="F5" s="32"/>
      <c r="G5" s="32"/>
      <c r="H5" s="18"/>
      <c r="I5" s="33"/>
      <c r="J5" s="33"/>
      <c r="K5" s="33"/>
      <c r="L5" s="33"/>
      <c r="M5" s="33"/>
      <c r="N5" s="48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</row>
    <row r="6" spans="1:41" s="6" customFormat="1" ht="14.25" customHeight="1" x14ac:dyDescent="0.25">
      <c r="A6" s="49" t="s">
        <v>14</v>
      </c>
      <c r="B6" s="5"/>
      <c r="C6" s="5"/>
      <c r="D6" s="90"/>
      <c r="E6" s="91"/>
      <c r="F6" s="19"/>
      <c r="G6" s="5"/>
      <c r="H6" s="5"/>
      <c r="I6" s="30"/>
      <c r="J6" s="29"/>
      <c r="K6" s="29"/>
      <c r="L6" s="29"/>
      <c r="M6" s="31"/>
      <c r="N6" s="50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</row>
    <row r="7" spans="1:41" s="4" customFormat="1" ht="3.95" customHeight="1" x14ac:dyDescent="0.25">
      <c r="A7" s="51"/>
      <c r="B7" s="7"/>
      <c r="C7" s="7"/>
      <c r="D7" s="7"/>
      <c r="E7" s="7"/>
      <c r="F7" s="7"/>
      <c r="G7" s="7"/>
      <c r="H7" s="7"/>
      <c r="I7" s="29"/>
      <c r="J7" s="29"/>
      <c r="K7" s="29"/>
      <c r="L7" s="29"/>
      <c r="M7" s="29"/>
      <c r="N7" s="52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</row>
    <row r="8" spans="1:41" s="6" customFormat="1" ht="14.25" customHeight="1" x14ac:dyDescent="0.25">
      <c r="A8" s="49" t="s">
        <v>15</v>
      </c>
      <c r="B8" s="5"/>
      <c r="C8" s="5"/>
      <c r="D8" s="92"/>
      <c r="E8" s="91"/>
      <c r="F8" s="19"/>
      <c r="G8" s="5"/>
      <c r="H8" s="5"/>
      <c r="I8" s="30"/>
      <c r="J8" s="29"/>
      <c r="K8" s="29"/>
      <c r="L8" s="29"/>
      <c r="M8" s="30"/>
      <c r="N8" s="50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</row>
    <row r="9" spans="1:41" s="4" customFormat="1" ht="15" customHeight="1" x14ac:dyDescent="0.25">
      <c r="A9" s="53"/>
      <c r="B9" s="22"/>
      <c r="C9" s="22"/>
      <c r="D9" s="22"/>
      <c r="E9" s="22"/>
      <c r="F9" s="22"/>
      <c r="G9" s="22"/>
      <c r="H9" s="22"/>
      <c r="I9" s="34"/>
      <c r="J9" s="34"/>
      <c r="K9" s="34"/>
      <c r="L9" s="34"/>
      <c r="M9" s="34"/>
      <c r="N9" s="54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</row>
    <row r="10" spans="1:41" ht="15.75" thickBot="1" x14ac:dyDescent="0.3">
      <c r="A10" s="74" t="s">
        <v>32</v>
      </c>
      <c r="B10" s="75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6"/>
    </row>
    <row r="11" spans="1:41" s="4" customFormat="1" ht="6.75" customHeight="1" x14ac:dyDescent="0.25">
      <c r="A11" s="5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56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</row>
    <row r="12" spans="1:41" s="6" customFormat="1" ht="12.75" x14ac:dyDescent="0.2">
      <c r="A12" s="57" t="s">
        <v>17</v>
      </c>
      <c r="B12" s="5"/>
      <c r="C12" s="5"/>
      <c r="D12" s="5"/>
      <c r="E12" s="5"/>
      <c r="F12" s="5"/>
      <c r="G12" s="5"/>
      <c r="H12" s="16"/>
      <c r="I12" s="16"/>
      <c r="J12" s="16"/>
      <c r="K12" s="16"/>
      <c r="L12" s="16"/>
      <c r="M12" s="16"/>
      <c r="N12" s="58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</row>
    <row r="13" spans="1:41" s="6" customFormat="1" ht="3.95" customHeight="1" x14ac:dyDescent="0.2">
      <c r="A13" s="59"/>
      <c r="B13" s="5"/>
      <c r="C13" s="5"/>
      <c r="D13" s="5"/>
      <c r="E13" s="5"/>
      <c r="F13" s="5"/>
      <c r="G13" s="5"/>
      <c r="H13" s="16"/>
      <c r="I13" s="16"/>
      <c r="J13" s="16"/>
      <c r="K13" s="16"/>
      <c r="L13" s="16"/>
      <c r="M13" s="16"/>
      <c r="N13" s="58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</row>
    <row r="14" spans="1:41" s="6" customFormat="1" ht="14.25" customHeight="1" x14ac:dyDescent="0.2">
      <c r="A14" s="60" t="s">
        <v>2</v>
      </c>
      <c r="B14" s="39" t="str">
        <f>TEXT(D8-D6,"d ")</f>
        <v xml:space="preserve">0 </v>
      </c>
      <c r="C14" s="9"/>
      <c r="D14" s="42">
        <v>46</v>
      </c>
      <c r="E14" s="10" t="s">
        <v>11</v>
      </c>
      <c r="F14" s="11"/>
      <c r="G14" s="11"/>
      <c r="H14" s="20"/>
      <c r="I14" s="20"/>
      <c r="J14" s="21"/>
      <c r="K14" s="16"/>
      <c r="L14" s="16"/>
      <c r="M14" s="21"/>
      <c r="N14" s="61"/>
      <c r="O14" s="3"/>
      <c r="P14" s="3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</row>
    <row r="15" spans="1:41" s="4" customFormat="1" ht="3.75" customHeight="1" x14ac:dyDescent="0.25">
      <c r="A15" s="62"/>
      <c r="B15" s="37"/>
      <c r="C15" s="7"/>
      <c r="D15" s="7"/>
      <c r="E15" s="7"/>
      <c r="F15" s="7"/>
      <c r="G15" s="7"/>
      <c r="H15" s="15"/>
      <c r="I15" s="15"/>
      <c r="J15" s="15"/>
      <c r="K15" s="21"/>
      <c r="L15" s="21"/>
      <c r="M15" s="21"/>
      <c r="N15" s="56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</row>
    <row r="16" spans="1:41" s="6" customFormat="1" ht="14.25" customHeight="1" x14ac:dyDescent="0.2">
      <c r="A16" s="60" t="s">
        <v>3</v>
      </c>
      <c r="B16" s="40">
        <f>IF((($D$8-INT($D$8))*24)-(($D$6-INT($D$6))*24)&gt;=0,(($D$8-INT($D$8))*24)-(($D$6-INT($D$6))*24),24+(($D$8-INT($D$8))*24)-(($D$6-INT($D$6))*24))</f>
        <v>0</v>
      </c>
      <c r="C16" s="8"/>
      <c r="D16" s="27"/>
      <c r="E16" s="5"/>
      <c r="F16" s="5"/>
      <c r="G16" s="89" t="s">
        <v>12</v>
      </c>
      <c r="H16" s="89"/>
      <c r="I16" s="89"/>
      <c r="J16" s="89"/>
      <c r="K16" s="14"/>
      <c r="L16" s="14"/>
      <c r="M16" s="14"/>
      <c r="N16" s="58"/>
      <c r="O16" s="2"/>
      <c r="P16" s="2"/>
      <c r="Q16" s="13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</row>
    <row r="17" spans="1:41" s="6" customFormat="1" ht="3.95" customHeight="1" x14ac:dyDescent="0.2">
      <c r="A17" s="59"/>
      <c r="B17" s="5"/>
      <c r="C17" s="5"/>
      <c r="D17" s="5"/>
      <c r="E17" s="5"/>
      <c r="F17" s="5"/>
      <c r="G17" s="5"/>
      <c r="H17" s="16"/>
      <c r="I17" s="16"/>
      <c r="J17" s="16"/>
      <c r="K17" s="16"/>
      <c r="L17" s="16"/>
      <c r="M17" s="16"/>
      <c r="N17" s="58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</row>
    <row r="18" spans="1:41" s="6" customFormat="1" ht="12.75" x14ac:dyDescent="0.2">
      <c r="A18" s="59" t="s">
        <v>13</v>
      </c>
      <c r="B18" s="5"/>
      <c r="C18" s="5"/>
      <c r="D18" s="5"/>
      <c r="E18" s="5"/>
      <c r="F18" s="5"/>
      <c r="G18" s="5"/>
      <c r="H18" s="16"/>
      <c r="I18" s="16"/>
      <c r="J18" s="16"/>
      <c r="K18" s="16"/>
      <c r="L18" s="16"/>
      <c r="M18" s="16"/>
      <c r="N18" s="58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</row>
    <row r="19" spans="1:41" s="6" customFormat="1" ht="14.25" customHeight="1" x14ac:dyDescent="0.2">
      <c r="A19" s="59" t="s">
        <v>4</v>
      </c>
      <c r="B19" s="35"/>
      <c r="C19" s="16"/>
      <c r="D19" s="43" t="s">
        <v>7</v>
      </c>
      <c r="E19" s="16"/>
      <c r="F19" s="16"/>
      <c r="G19" s="38">
        <f>(0.21*$D$14)*B19</f>
        <v>0</v>
      </c>
      <c r="H19" s="16"/>
      <c r="I19" s="16"/>
      <c r="J19" s="16"/>
      <c r="K19" s="16"/>
      <c r="L19" s="16"/>
      <c r="M19" s="16"/>
      <c r="N19" s="58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</row>
    <row r="20" spans="1:41" s="6" customFormat="1" ht="14.25" customHeight="1" x14ac:dyDescent="0.25">
      <c r="A20" s="59" t="s">
        <v>5</v>
      </c>
      <c r="B20" s="35"/>
      <c r="C20" s="16"/>
      <c r="D20" s="43" t="s">
        <v>7</v>
      </c>
      <c r="E20" s="16"/>
      <c r="F20" s="16"/>
      <c r="G20" s="38">
        <f>(0.21*$D$14)*B20</f>
        <v>0</v>
      </c>
      <c r="H20" s="16"/>
      <c r="I20" s="16"/>
      <c r="J20" s="16"/>
      <c r="K20" s="16"/>
      <c r="L20" s="16"/>
      <c r="M20" s="16"/>
      <c r="N20" s="58"/>
      <c r="O20" s="1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</row>
    <row r="21" spans="1:41" s="6" customFormat="1" ht="14.25" customHeight="1" x14ac:dyDescent="0.2">
      <c r="A21" s="59" t="s">
        <v>6</v>
      </c>
      <c r="B21" s="35"/>
      <c r="C21" s="16"/>
      <c r="D21" s="43" t="s">
        <v>8</v>
      </c>
      <c r="E21" s="16"/>
      <c r="F21" s="16"/>
      <c r="G21" s="38">
        <f>(0.58*$D$14)*B21</f>
        <v>0</v>
      </c>
      <c r="H21" s="16"/>
      <c r="I21" s="16"/>
      <c r="J21" s="16"/>
      <c r="K21" s="96" t="s">
        <v>1</v>
      </c>
      <c r="L21" s="96"/>
      <c r="M21" s="96"/>
      <c r="N21" s="58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</row>
    <row r="22" spans="1:41" s="4" customFormat="1" ht="3.95" customHeight="1" x14ac:dyDescent="0.25">
      <c r="A22" s="51"/>
      <c r="B22" s="7"/>
      <c r="C22" s="15"/>
      <c r="D22" s="15"/>
      <c r="E22" s="15"/>
      <c r="F22" s="15"/>
      <c r="G22" s="7"/>
      <c r="H22" s="7"/>
      <c r="I22" s="7"/>
      <c r="J22" s="15"/>
      <c r="K22" s="15"/>
      <c r="L22" s="15"/>
      <c r="M22" s="15"/>
      <c r="N22" s="56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</row>
    <row r="23" spans="1:41" s="4" customFormat="1" ht="14.25" customHeight="1" x14ac:dyDescent="0.25">
      <c r="A23" s="63"/>
      <c r="B23" s="28"/>
      <c r="C23" s="28"/>
      <c r="D23" s="28"/>
      <c r="E23" s="28"/>
      <c r="F23" s="28"/>
      <c r="G23" s="87"/>
      <c r="H23" s="87"/>
      <c r="I23" s="87"/>
      <c r="J23" s="88"/>
      <c r="K23" s="83">
        <f>IF(+B14*D14=0,0,(+B14*D14)+IF(B16&lt;3,0,IF(B16&lt;6,D14*0.25,IF(B16&lt;15,D14*0.625,IF(B16&lt;=24,D14*1)))))-(G19)-(G20)-(G21)</f>
        <v>0</v>
      </c>
      <c r="L23" s="84"/>
      <c r="M23" s="86"/>
      <c r="N23" s="64"/>
      <c r="O23" s="80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</row>
    <row r="24" spans="1:41" s="4" customFormat="1" ht="3.95" customHeight="1" x14ac:dyDescent="0.25">
      <c r="A24" s="51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64"/>
      <c r="O24" s="80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</row>
    <row r="25" spans="1:41" s="6" customFormat="1" ht="14.25" customHeight="1" x14ac:dyDescent="0.2">
      <c r="A25" s="65" t="s">
        <v>16</v>
      </c>
      <c r="B25" s="36"/>
      <c r="C25" s="5"/>
      <c r="D25" s="8" t="s">
        <v>9</v>
      </c>
      <c r="E25" s="5"/>
      <c r="F25" s="5"/>
      <c r="G25" s="5"/>
      <c r="H25" s="12"/>
      <c r="I25" s="17"/>
      <c r="J25" s="5"/>
      <c r="K25" s="82"/>
      <c r="L25" s="82"/>
      <c r="M25" s="82"/>
      <c r="N25" s="66"/>
      <c r="O25" s="81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</row>
    <row r="26" spans="1:41" s="6" customFormat="1" ht="14.25" customHeight="1" x14ac:dyDescent="0.2">
      <c r="A26" s="67" t="s">
        <v>18</v>
      </c>
      <c r="B26" s="36"/>
      <c r="C26" s="5"/>
      <c r="D26" s="8" t="s">
        <v>10</v>
      </c>
      <c r="E26" s="5"/>
      <c r="F26" s="5"/>
      <c r="G26" s="5"/>
      <c r="H26" s="41">
        <v>8</v>
      </c>
      <c r="I26" s="17"/>
      <c r="J26" s="5"/>
      <c r="K26" s="83">
        <f>IF(OR(B26&gt;=2, B25&gt;=2),H26,0)</f>
        <v>0</v>
      </c>
      <c r="L26" s="84"/>
      <c r="M26" s="85"/>
      <c r="N26" s="66"/>
      <c r="O26" s="80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</row>
    <row r="27" spans="1:41" s="6" customFormat="1" ht="3.95" customHeight="1" x14ac:dyDescent="0.2">
      <c r="A27" s="49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66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</row>
    <row r="28" spans="1:41" ht="3.75" customHeight="1" thickBot="1" x14ac:dyDescent="0.3">
      <c r="A28" s="68"/>
      <c r="B28" s="69"/>
      <c r="C28" s="69"/>
      <c r="D28" s="69"/>
      <c r="E28" s="69"/>
      <c r="F28" s="69"/>
      <c r="G28" s="69"/>
      <c r="H28" s="69"/>
      <c r="I28" s="69"/>
      <c r="J28" s="69"/>
      <c r="K28" s="69"/>
      <c r="L28" s="69"/>
      <c r="M28" s="69"/>
      <c r="N28" s="70"/>
    </row>
    <row r="29" spans="1:41" x14ac:dyDescent="0.25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</row>
    <row r="30" spans="1:41" x14ac:dyDescent="0.25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</row>
    <row r="31" spans="1:41" x14ac:dyDescent="0.25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</row>
    <row r="32" spans="1:41" x14ac:dyDescent="0.2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</row>
    <row r="33" spans="1:14" x14ac:dyDescent="0.2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</row>
    <row r="34" spans="1:14" x14ac:dyDescent="0.2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</row>
    <row r="35" spans="1:14" x14ac:dyDescent="0.2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</row>
    <row r="36" spans="1:14" x14ac:dyDescent="0.2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</row>
    <row r="37" spans="1:14" x14ac:dyDescent="0.2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</row>
    <row r="38" spans="1:14" x14ac:dyDescent="0.2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</row>
    <row r="39" spans="1:14" x14ac:dyDescent="0.2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</row>
    <row r="40" spans="1:14" x14ac:dyDescent="0.2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</row>
    <row r="41" spans="1:14" x14ac:dyDescent="0.25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</row>
    <row r="42" spans="1:14" x14ac:dyDescent="0.25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</row>
    <row r="43" spans="1:14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</row>
    <row r="44" spans="1:14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</row>
    <row r="45" spans="1:14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</row>
    <row r="46" spans="1:14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</row>
    <row r="47" spans="1:14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</row>
    <row r="48" spans="1:14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</row>
    <row r="49" spans="1:14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</row>
    <row r="50" spans="1:14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</row>
    <row r="51" spans="1:14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</row>
    <row r="52" spans="1:14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</row>
    <row r="53" spans="1:14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</row>
    <row r="54" spans="1:14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</row>
    <row r="55" spans="1:14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</row>
    <row r="56" spans="1:14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</row>
    <row r="57" spans="1:14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</row>
    <row r="58" spans="1:14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</row>
    <row r="59" spans="1:14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</row>
    <row r="60" spans="1:14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</row>
    <row r="61" spans="1:14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</row>
    <row r="62" spans="1:14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</row>
    <row r="63" spans="1:14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</row>
    <row r="64" spans="1:14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</row>
    <row r="65" spans="1:14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</row>
    <row r="66" spans="1:14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</row>
    <row r="67" spans="1:14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</row>
    <row r="68" spans="1:14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</row>
    <row r="69" spans="1:14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</row>
    <row r="70" spans="1:14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</row>
    <row r="71" spans="1:14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</row>
    <row r="72" spans="1:14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</row>
    <row r="73" spans="1:14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</row>
    <row r="74" spans="1:14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</row>
    <row r="75" spans="1:14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</row>
    <row r="76" spans="1:14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</row>
    <row r="77" spans="1:14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</row>
    <row r="78" spans="1:14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</row>
    <row r="79" spans="1:14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</row>
    <row r="80" spans="1:14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</row>
    <row r="81" spans="1:14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</row>
    <row r="82" spans="1:14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</row>
    <row r="83" spans="1:14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</row>
    <row r="84" spans="1:14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</row>
    <row r="85" spans="1:14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</row>
    <row r="86" spans="1:14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</row>
    <row r="87" spans="1:14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</row>
    <row r="88" spans="1:14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</row>
    <row r="89" spans="1:14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</row>
    <row r="90" spans="1:14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</row>
    <row r="91" spans="1:14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</row>
    <row r="92" spans="1:14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</row>
    <row r="93" spans="1:14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</row>
    <row r="94" spans="1:14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</row>
    <row r="95" spans="1:14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</row>
    <row r="96" spans="1:14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</row>
    <row r="97" spans="1:14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</row>
    <row r="98" spans="1:14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</row>
    <row r="99" spans="1:14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</row>
    <row r="100" spans="1:14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</row>
    <row r="101" spans="1:14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</row>
    <row r="102" spans="1:14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</row>
    <row r="103" spans="1:14" x14ac:dyDescent="0.25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</row>
    <row r="104" spans="1:14" x14ac:dyDescent="0.25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</row>
    <row r="105" spans="1:14" x14ac:dyDescent="0.2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</row>
    <row r="106" spans="1:14" x14ac:dyDescent="0.25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</row>
    <row r="107" spans="1:14" x14ac:dyDescent="0.25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</row>
    <row r="108" spans="1:14" x14ac:dyDescent="0.25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</row>
    <row r="109" spans="1:14" x14ac:dyDescent="0.25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</row>
    <row r="110" spans="1:14" x14ac:dyDescent="0.25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</row>
    <row r="111" spans="1:14" x14ac:dyDescent="0.25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</row>
    <row r="112" spans="1:14" x14ac:dyDescent="0.25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</row>
    <row r="113" spans="1:14" x14ac:dyDescent="0.25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</row>
    <row r="114" spans="1:14" x14ac:dyDescent="0.25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</row>
    <row r="115" spans="1:14" x14ac:dyDescent="0.2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</row>
    <row r="116" spans="1:14" x14ac:dyDescent="0.25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</row>
    <row r="117" spans="1:14" x14ac:dyDescent="0.25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</row>
    <row r="118" spans="1:14" x14ac:dyDescent="0.25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</row>
    <row r="119" spans="1:14" x14ac:dyDescent="0.25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</row>
    <row r="120" spans="1:14" x14ac:dyDescent="0.25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</row>
    <row r="121" spans="1:14" x14ac:dyDescent="0.25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</row>
    <row r="122" spans="1:14" x14ac:dyDescent="0.25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</row>
    <row r="123" spans="1:14" x14ac:dyDescent="0.25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</row>
    <row r="124" spans="1:14" x14ac:dyDescent="0.25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</row>
    <row r="125" spans="1:14" x14ac:dyDescent="0.2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</row>
    <row r="126" spans="1:14" x14ac:dyDescent="0.25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</row>
    <row r="127" spans="1:14" x14ac:dyDescent="0.25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</row>
    <row r="128" spans="1:14" x14ac:dyDescent="0.25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</row>
    <row r="129" spans="1:14" x14ac:dyDescent="0.25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</row>
    <row r="130" spans="1:14" x14ac:dyDescent="0.25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</row>
    <row r="131" spans="1:14" x14ac:dyDescent="0.25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</row>
    <row r="132" spans="1:14" x14ac:dyDescent="0.25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</row>
    <row r="133" spans="1:14" x14ac:dyDescent="0.25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</row>
    <row r="134" spans="1:14" x14ac:dyDescent="0.25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</row>
    <row r="135" spans="1:14" x14ac:dyDescent="0.2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</row>
    <row r="136" spans="1:14" x14ac:dyDescent="0.25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</row>
    <row r="137" spans="1:14" x14ac:dyDescent="0.25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</row>
    <row r="138" spans="1:14" x14ac:dyDescent="0.25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</row>
    <row r="139" spans="1:14" x14ac:dyDescent="0.25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</row>
    <row r="140" spans="1:14" x14ac:dyDescent="0.25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</row>
    <row r="141" spans="1:14" x14ac:dyDescent="0.25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</row>
    <row r="142" spans="1:14" x14ac:dyDescent="0.25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</row>
    <row r="143" spans="1:14" x14ac:dyDescent="0.25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</row>
    <row r="144" spans="1:14" x14ac:dyDescent="0.25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</row>
    <row r="145" spans="1:14" x14ac:dyDescent="0.2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</row>
    <row r="146" spans="1:14" x14ac:dyDescent="0.25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</row>
    <row r="147" spans="1:14" x14ac:dyDescent="0.25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</row>
    <row r="148" spans="1:14" x14ac:dyDescent="0.25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</row>
    <row r="149" spans="1:14" x14ac:dyDescent="0.25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</row>
    <row r="150" spans="1:14" x14ac:dyDescent="0.25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</row>
    <row r="151" spans="1:14" x14ac:dyDescent="0.25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</row>
    <row r="152" spans="1:14" x14ac:dyDescent="0.25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</row>
    <row r="153" spans="1:14" x14ac:dyDescent="0.25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</row>
    <row r="154" spans="1:14" x14ac:dyDescent="0.25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</row>
    <row r="155" spans="1:14" x14ac:dyDescent="0.2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</row>
    <row r="156" spans="1:14" x14ac:dyDescent="0.25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</row>
    <row r="157" spans="1:14" x14ac:dyDescent="0.25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</row>
    <row r="158" spans="1:14" x14ac:dyDescent="0.25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</row>
    <row r="159" spans="1:14" x14ac:dyDescent="0.25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</row>
    <row r="160" spans="1:14" x14ac:dyDescent="0.25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</row>
    <row r="161" spans="1:14" x14ac:dyDescent="0.25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</row>
    <row r="162" spans="1:14" x14ac:dyDescent="0.25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</row>
    <row r="163" spans="1:14" x14ac:dyDescent="0.25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</row>
    <row r="164" spans="1:14" x14ac:dyDescent="0.25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</row>
    <row r="165" spans="1:14" x14ac:dyDescent="0.25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</row>
    <row r="166" spans="1:14" x14ac:dyDescent="0.25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</row>
    <row r="167" spans="1:14" x14ac:dyDescent="0.25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</row>
    <row r="168" spans="1:14" x14ac:dyDescent="0.25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</row>
    <row r="169" spans="1:14" x14ac:dyDescent="0.25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</row>
    <row r="170" spans="1:14" x14ac:dyDescent="0.25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</row>
    <row r="171" spans="1:14" x14ac:dyDescent="0.25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</row>
    <row r="172" spans="1:14" x14ac:dyDescent="0.25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</row>
    <row r="173" spans="1:14" x14ac:dyDescent="0.25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</row>
    <row r="174" spans="1:14" x14ac:dyDescent="0.25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</row>
    <row r="175" spans="1:14" x14ac:dyDescent="0.25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</row>
    <row r="176" spans="1:14" x14ac:dyDescent="0.25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</row>
    <row r="177" spans="1:14" x14ac:dyDescent="0.25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</row>
    <row r="178" spans="1:14" x14ac:dyDescent="0.25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</row>
    <row r="179" spans="1:14" x14ac:dyDescent="0.25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</row>
    <row r="180" spans="1:14" x14ac:dyDescent="0.25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</row>
    <row r="181" spans="1:14" x14ac:dyDescent="0.25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</row>
    <row r="182" spans="1:14" x14ac:dyDescent="0.25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</row>
    <row r="183" spans="1:14" x14ac:dyDescent="0.25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</row>
    <row r="184" spans="1:14" x14ac:dyDescent="0.25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</row>
    <row r="185" spans="1:14" x14ac:dyDescent="0.25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</row>
    <row r="186" spans="1:14" x14ac:dyDescent="0.25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</row>
    <row r="187" spans="1:14" x14ac:dyDescent="0.25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</row>
    <row r="188" spans="1:14" x14ac:dyDescent="0.25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</row>
    <row r="189" spans="1:14" x14ac:dyDescent="0.25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</row>
    <row r="190" spans="1:14" x14ac:dyDescent="0.25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</row>
    <row r="191" spans="1:14" x14ac:dyDescent="0.25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</row>
    <row r="192" spans="1:14" x14ac:dyDescent="0.25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</row>
    <row r="193" spans="1:14" x14ac:dyDescent="0.25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</row>
    <row r="194" spans="1:14" x14ac:dyDescent="0.25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</row>
    <row r="195" spans="1:14" x14ac:dyDescent="0.25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</row>
    <row r="196" spans="1:14" x14ac:dyDescent="0.25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</row>
    <row r="197" spans="1:14" x14ac:dyDescent="0.25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</row>
    <row r="198" spans="1:14" x14ac:dyDescent="0.25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</row>
    <row r="199" spans="1:14" x14ac:dyDescent="0.25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</row>
    <row r="200" spans="1:14" x14ac:dyDescent="0.25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</row>
    <row r="201" spans="1:14" x14ac:dyDescent="0.25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</row>
    <row r="202" spans="1:14" x14ac:dyDescent="0.25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</row>
    <row r="203" spans="1:14" x14ac:dyDescent="0.25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</row>
    <row r="204" spans="1:14" x14ac:dyDescent="0.25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</row>
    <row r="205" spans="1:14" x14ac:dyDescent="0.25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</row>
    <row r="206" spans="1:14" x14ac:dyDescent="0.25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</row>
    <row r="207" spans="1:14" x14ac:dyDescent="0.25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</row>
    <row r="208" spans="1:14" x14ac:dyDescent="0.25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</row>
    <row r="209" spans="1:14" x14ac:dyDescent="0.25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</row>
    <row r="210" spans="1:14" x14ac:dyDescent="0.25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</row>
    <row r="211" spans="1:14" x14ac:dyDescent="0.25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</row>
    <row r="212" spans="1:14" x14ac:dyDescent="0.25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</row>
    <row r="213" spans="1:14" x14ac:dyDescent="0.25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</row>
    <row r="214" spans="1:14" x14ac:dyDescent="0.25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</row>
    <row r="215" spans="1:14" x14ac:dyDescent="0.25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</row>
    <row r="216" spans="1:14" x14ac:dyDescent="0.25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</row>
    <row r="217" spans="1:14" x14ac:dyDescent="0.25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</row>
    <row r="218" spans="1:14" x14ac:dyDescent="0.25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</row>
    <row r="219" spans="1:14" x14ac:dyDescent="0.25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</row>
    <row r="220" spans="1:14" x14ac:dyDescent="0.25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</row>
    <row r="221" spans="1:14" x14ac:dyDescent="0.25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</row>
    <row r="222" spans="1:14" x14ac:dyDescent="0.25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</row>
    <row r="223" spans="1:14" x14ac:dyDescent="0.25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</row>
    <row r="224" spans="1:14" x14ac:dyDescent="0.25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</row>
    <row r="225" spans="1:14" x14ac:dyDescent="0.25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</row>
    <row r="226" spans="1:14" x14ac:dyDescent="0.25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</row>
    <row r="227" spans="1:14" x14ac:dyDescent="0.25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</row>
    <row r="228" spans="1:14" x14ac:dyDescent="0.25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</row>
    <row r="229" spans="1:14" x14ac:dyDescent="0.25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</row>
    <row r="230" spans="1:14" x14ac:dyDescent="0.25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</row>
    <row r="231" spans="1:14" x14ac:dyDescent="0.25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</row>
    <row r="232" spans="1:14" x14ac:dyDescent="0.25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</row>
    <row r="233" spans="1:14" x14ac:dyDescent="0.25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</row>
    <row r="234" spans="1:14" x14ac:dyDescent="0.25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</row>
    <row r="235" spans="1:14" x14ac:dyDescent="0.25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</row>
    <row r="236" spans="1:14" x14ac:dyDescent="0.25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</row>
    <row r="237" spans="1:14" x14ac:dyDescent="0.25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</row>
    <row r="238" spans="1:14" x14ac:dyDescent="0.25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</row>
    <row r="239" spans="1:14" x14ac:dyDescent="0.25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</row>
    <row r="240" spans="1:14" x14ac:dyDescent="0.25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</row>
    <row r="241" spans="1:14" x14ac:dyDescent="0.25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</row>
    <row r="242" spans="1:14" x14ac:dyDescent="0.25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</row>
    <row r="243" spans="1:14" x14ac:dyDescent="0.25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</row>
    <row r="244" spans="1:14" x14ac:dyDescent="0.25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</row>
    <row r="245" spans="1:14" x14ac:dyDescent="0.25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</row>
    <row r="246" spans="1:14" x14ac:dyDescent="0.25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</row>
    <row r="247" spans="1:14" x14ac:dyDescent="0.25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</row>
    <row r="248" spans="1:14" x14ac:dyDescent="0.25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</row>
    <row r="249" spans="1:14" x14ac:dyDescent="0.25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</row>
    <row r="250" spans="1:14" x14ac:dyDescent="0.25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</row>
    <row r="251" spans="1:14" x14ac:dyDescent="0.25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</row>
    <row r="252" spans="1:14" x14ac:dyDescent="0.25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</row>
    <row r="253" spans="1:14" x14ac:dyDescent="0.25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</row>
    <row r="254" spans="1:14" x14ac:dyDescent="0.25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</row>
    <row r="255" spans="1:14" x14ac:dyDescent="0.25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</row>
    <row r="256" spans="1:14" x14ac:dyDescent="0.25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</row>
    <row r="257" spans="1:14" x14ac:dyDescent="0.25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</row>
    <row r="258" spans="1:14" x14ac:dyDescent="0.25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</row>
    <row r="259" spans="1:14" x14ac:dyDescent="0.25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</row>
    <row r="260" spans="1:14" x14ac:dyDescent="0.25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</row>
    <row r="261" spans="1:14" x14ac:dyDescent="0.25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</row>
    <row r="262" spans="1:14" x14ac:dyDescent="0.25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</row>
    <row r="263" spans="1:14" x14ac:dyDescent="0.25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</row>
    <row r="264" spans="1:14" x14ac:dyDescent="0.25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</row>
    <row r="265" spans="1:14" x14ac:dyDescent="0.25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</row>
    <row r="266" spans="1:14" x14ac:dyDescent="0.25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</row>
    <row r="267" spans="1:14" x14ac:dyDescent="0.25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</row>
    <row r="268" spans="1:14" x14ac:dyDescent="0.25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</row>
    <row r="269" spans="1:14" x14ac:dyDescent="0.25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</row>
    <row r="270" spans="1:14" x14ac:dyDescent="0.25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</row>
    <row r="271" spans="1:14" x14ac:dyDescent="0.25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</row>
    <row r="272" spans="1:14" x14ac:dyDescent="0.25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</row>
    <row r="273" spans="1:14" x14ac:dyDescent="0.25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</row>
    <row r="274" spans="1:14" x14ac:dyDescent="0.25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</row>
    <row r="275" spans="1:14" x14ac:dyDescent="0.25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</row>
    <row r="276" spans="1:14" x14ac:dyDescent="0.25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</row>
    <row r="277" spans="1:14" x14ac:dyDescent="0.25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</row>
    <row r="278" spans="1:14" x14ac:dyDescent="0.25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</row>
    <row r="279" spans="1:14" x14ac:dyDescent="0.25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</row>
    <row r="280" spans="1:14" x14ac:dyDescent="0.25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</row>
    <row r="281" spans="1:14" x14ac:dyDescent="0.25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</row>
    <row r="282" spans="1:14" x14ac:dyDescent="0.25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</row>
    <row r="283" spans="1:14" x14ac:dyDescent="0.25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</row>
    <row r="284" spans="1:14" x14ac:dyDescent="0.25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</row>
    <row r="285" spans="1:14" x14ac:dyDescent="0.25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</row>
    <row r="286" spans="1:14" x14ac:dyDescent="0.25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</row>
    <row r="287" spans="1:14" x14ac:dyDescent="0.25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</row>
    <row r="288" spans="1:14" x14ac:dyDescent="0.25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</row>
    <row r="289" spans="1:14" x14ac:dyDescent="0.25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</row>
    <row r="290" spans="1:14" x14ac:dyDescent="0.25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</row>
    <row r="291" spans="1:14" x14ac:dyDescent="0.25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</row>
    <row r="292" spans="1:14" x14ac:dyDescent="0.25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</row>
    <row r="293" spans="1:14" x14ac:dyDescent="0.25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</row>
    <row r="294" spans="1:14" x14ac:dyDescent="0.25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</row>
    <row r="295" spans="1:14" x14ac:dyDescent="0.25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</row>
    <row r="296" spans="1:14" x14ac:dyDescent="0.25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</row>
    <row r="297" spans="1:14" x14ac:dyDescent="0.25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</row>
    <row r="298" spans="1:14" x14ac:dyDescent="0.25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</row>
    <row r="299" spans="1:14" x14ac:dyDescent="0.25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</row>
    <row r="300" spans="1:14" x14ac:dyDescent="0.25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</row>
    <row r="301" spans="1:14" x14ac:dyDescent="0.25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</row>
    <row r="302" spans="1:14" x14ac:dyDescent="0.25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</row>
    <row r="303" spans="1:14" x14ac:dyDescent="0.25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</row>
    <row r="304" spans="1:14" x14ac:dyDescent="0.25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</row>
    <row r="305" spans="1:14" x14ac:dyDescent="0.25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</row>
    <row r="306" spans="1:14" x14ac:dyDescent="0.25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</row>
    <row r="307" spans="1:14" x14ac:dyDescent="0.25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</row>
    <row r="308" spans="1:14" x14ac:dyDescent="0.25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</row>
    <row r="309" spans="1:14" x14ac:dyDescent="0.25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</row>
    <row r="310" spans="1:14" x14ac:dyDescent="0.25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</row>
    <row r="311" spans="1:14" x14ac:dyDescent="0.25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</row>
    <row r="312" spans="1:14" x14ac:dyDescent="0.25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</row>
    <row r="313" spans="1:14" x14ac:dyDescent="0.25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</row>
    <row r="314" spans="1:14" x14ac:dyDescent="0.25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</row>
    <row r="315" spans="1:14" x14ac:dyDescent="0.25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</row>
    <row r="316" spans="1:14" x14ac:dyDescent="0.25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</row>
    <row r="317" spans="1:14" x14ac:dyDescent="0.25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</row>
    <row r="318" spans="1:14" x14ac:dyDescent="0.25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</row>
    <row r="319" spans="1:14" x14ac:dyDescent="0.25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</row>
    <row r="320" spans="1:14" x14ac:dyDescent="0.25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</row>
    <row r="321" spans="1:14" x14ac:dyDescent="0.25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</row>
    <row r="322" spans="1:14" x14ac:dyDescent="0.25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</row>
    <row r="323" spans="1:14" x14ac:dyDescent="0.25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</row>
    <row r="324" spans="1:14" x14ac:dyDescent="0.25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</row>
    <row r="325" spans="1:14" x14ac:dyDescent="0.25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</row>
    <row r="326" spans="1:14" x14ac:dyDescent="0.25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</row>
    <row r="327" spans="1:14" x14ac:dyDescent="0.25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</row>
    <row r="328" spans="1:14" x14ac:dyDescent="0.25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</row>
    <row r="329" spans="1:14" x14ac:dyDescent="0.25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</row>
    <row r="330" spans="1:14" x14ac:dyDescent="0.25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</row>
    <row r="331" spans="1:14" x14ac:dyDescent="0.25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</row>
    <row r="332" spans="1:14" x14ac:dyDescent="0.25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</row>
    <row r="333" spans="1:14" x14ac:dyDescent="0.25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</row>
    <row r="334" spans="1:14" x14ac:dyDescent="0.25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</row>
    <row r="335" spans="1:14" x14ac:dyDescent="0.25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</row>
    <row r="336" spans="1:14" x14ac:dyDescent="0.25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</row>
    <row r="337" spans="1:14" x14ac:dyDescent="0.25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</row>
    <row r="338" spans="1:14" x14ac:dyDescent="0.25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</row>
    <row r="339" spans="1:14" x14ac:dyDescent="0.25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</row>
    <row r="340" spans="1:14" x14ac:dyDescent="0.25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</row>
    <row r="341" spans="1:14" x14ac:dyDescent="0.25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</row>
    <row r="342" spans="1:14" x14ac:dyDescent="0.25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</row>
    <row r="343" spans="1:14" x14ac:dyDescent="0.25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</row>
    <row r="344" spans="1:14" x14ac:dyDescent="0.25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</row>
    <row r="345" spans="1:14" x14ac:dyDescent="0.25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</row>
    <row r="346" spans="1:14" x14ac:dyDescent="0.25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</row>
    <row r="347" spans="1:14" x14ac:dyDescent="0.25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</row>
    <row r="348" spans="1:14" x14ac:dyDescent="0.25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</row>
    <row r="349" spans="1:14" x14ac:dyDescent="0.25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</row>
    <row r="350" spans="1:14" x14ac:dyDescent="0.25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</row>
    <row r="351" spans="1:14" x14ac:dyDescent="0.25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</row>
    <row r="352" spans="1:14" x14ac:dyDescent="0.25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</row>
    <row r="353" spans="1:14" x14ac:dyDescent="0.25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</row>
    <row r="354" spans="1:14" x14ac:dyDescent="0.25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</row>
    <row r="355" spans="1:14" x14ac:dyDescent="0.25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</row>
    <row r="356" spans="1:14" x14ac:dyDescent="0.25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</row>
    <row r="357" spans="1:14" x14ac:dyDescent="0.25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</row>
    <row r="358" spans="1:14" x14ac:dyDescent="0.25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</row>
    <row r="359" spans="1:14" x14ac:dyDescent="0.25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</row>
    <row r="360" spans="1:14" x14ac:dyDescent="0.25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</row>
    <row r="361" spans="1:14" x14ac:dyDescent="0.25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</row>
    <row r="362" spans="1:14" x14ac:dyDescent="0.25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</row>
    <row r="363" spans="1:14" x14ac:dyDescent="0.25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</row>
    <row r="364" spans="1:14" x14ac:dyDescent="0.25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</row>
    <row r="365" spans="1:14" x14ac:dyDescent="0.25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</row>
    <row r="366" spans="1:14" x14ac:dyDescent="0.25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</row>
    <row r="367" spans="1:14" x14ac:dyDescent="0.25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</row>
    <row r="368" spans="1:14" x14ac:dyDescent="0.25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</row>
    <row r="369" spans="1:14" x14ac:dyDescent="0.25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</row>
    <row r="370" spans="1:14" x14ac:dyDescent="0.25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</row>
    <row r="371" spans="1:14" x14ac:dyDescent="0.25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</row>
    <row r="372" spans="1:14" x14ac:dyDescent="0.25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</row>
    <row r="373" spans="1:14" x14ac:dyDescent="0.25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</row>
    <row r="374" spans="1:14" x14ac:dyDescent="0.25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</row>
    <row r="375" spans="1:14" x14ac:dyDescent="0.25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</row>
    <row r="376" spans="1:14" x14ac:dyDescent="0.25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</row>
    <row r="377" spans="1:14" x14ac:dyDescent="0.25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</row>
    <row r="378" spans="1:14" x14ac:dyDescent="0.25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</row>
    <row r="379" spans="1:14" x14ac:dyDescent="0.25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</row>
    <row r="380" spans="1:14" x14ac:dyDescent="0.25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</row>
    <row r="381" spans="1:14" x14ac:dyDescent="0.25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</row>
    <row r="382" spans="1:14" x14ac:dyDescent="0.25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</row>
    <row r="383" spans="1:14" x14ac:dyDescent="0.25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</row>
    <row r="384" spans="1:14" x14ac:dyDescent="0.25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</row>
    <row r="385" spans="1:14" x14ac:dyDescent="0.25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</row>
    <row r="386" spans="1:14" x14ac:dyDescent="0.25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</row>
    <row r="387" spans="1:14" x14ac:dyDescent="0.25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</row>
    <row r="388" spans="1:14" x14ac:dyDescent="0.25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</row>
    <row r="389" spans="1:14" x14ac:dyDescent="0.25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</row>
    <row r="390" spans="1:14" x14ac:dyDescent="0.25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</row>
    <row r="391" spans="1:14" x14ac:dyDescent="0.25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</row>
    <row r="392" spans="1:14" x14ac:dyDescent="0.25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</row>
    <row r="393" spans="1:14" x14ac:dyDescent="0.25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</row>
    <row r="394" spans="1:14" x14ac:dyDescent="0.25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</row>
    <row r="395" spans="1:14" x14ac:dyDescent="0.25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</row>
    <row r="396" spans="1:14" x14ac:dyDescent="0.25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</row>
    <row r="397" spans="1:14" x14ac:dyDescent="0.25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</row>
    <row r="398" spans="1:14" x14ac:dyDescent="0.25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</row>
    <row r="399" spans="1:14" x14ac:dyDescent="0.25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</row>
    <row r="400" spans="1:14" x14ac:dyDescent="0.25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</row>
    <row r="401" spans="1:14" x14ac:dyDescent="0.25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</row>
    <row r="402" spans="1:14" x14ac:dyDescent="0.25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</row>
    <row r="403" spans="1:14" x14ac:dyDescent="0.25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</row>
    <row r="404" spans="1:14" x14ac:dyDescent="0.25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</row>
    <row r="405" spans="1:14" x14ac:dyDescent="0.25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</row>
    <row r="406" spans="1:14" x14ac:dyDescent="0.25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</row>
    <row r="407" spans="1:14" x14ac:dyDescent="0.25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</row>
    <row r="408" spans="1:14" x14ac:dyDescent="0.25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</row>
    <row r="409" spans="1:14" x14ac:dyDescent="0.25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</row>
    <row r="410" spans="1:14" x14ac:dyDescent="0.25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</row>
    <row r="411" spans="1:14" x14ac:dyDescent="0.25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</row>
    <row r="412" spans="1:14" x14ac:dyDescent="0.25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</row>
    <row r="413" spans="1:14" x14ac:dyDescent="0.25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</row>
    <row r="414" spans="1:14" x14ac:dyDescent="0.25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</row>
    <row r="415" spans="1:14" x14ac:dyDescent="0.25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</row>
  </sheetData>
  <sheetProtection password="D42B" sheet="1" objects="1" scenarios="1" selectLockedCells="1"/>
  <mergeCells count="13">
    <mergeCell ref="A2:N2"/>
    <mergeCell ref="A10:N10"/>
    <mergeCell ref="A3:N3"/>
    <mergeCell ref="O23:O26"/>
    <mergeCell ref="K25:M25"/>
    <mergeCell ref="K26:M26"/>
    <mergeCell ref="K23:M23"/>
    <mergeCell ref="G23:J23"/>
    <mergeCell ref="G16:J16"/>
    <mergeCell ref="D6:E6"/>
    <mergeCell ref="D8:E8"/>
    <mergeCell ref="A4:N4"/>
    <mergeCell ref="K21:M21"/>
  </mergeCells>
  <hyperlinks>
    <hyperlink ref="G16" r:id="rId1" display="GSA Subsistance Rates by Location"/>
  </hyperlinks>
  <printOptions horizontalCentered="1" verticalCentered="1"/>
  <pageMargins left="0" right="0" top="0" bottom="0" header="0.05" footer="0"/>
  <pageSetup scale="85" orientation="portrait" r:id="rId2"/>
  <headerFooter>
    <oddFooter>&amp;L&amp;8Revised&amp;D</oddFooter>
  </headerFooter>
  <drawing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2:H7"/>
  <sheetViews>
    <sheetView workbookViewId="0">
      <selection activeCell="B32" sqref="B32"/>
    </sheetView>
  </sheetViews>
  <sheetFormatPr defaultRowHeight="15" x14ac:dyDescent="0.25"/>
  <cols>
    <col min="1" max="1" width="29" bestFit="1" customWidth="1"/>
    <col min="2" max="2" width="9.140625" customWidth="1"/>
  </cols>
  <sheetData>
    <row r="2" spans="1:8" s="24" customFormat="1" ht="12" customHeight="1" x14ac:dyDescent="0.2">
      <c r="A2" s="25" t="s">
        <v>19</v>
      </c>
      <c r="B2" s="97" t="s">
        <v>29</v>
      </c>
      <c r="C2" s="98"/>
      <c r="D2" s="98"/>
      <c r="E2" s="98"/>
      <c r="F2" s="98"/>
      <c r="G2" s="98"/>
      <c r="H2" s="99"/>
    </row>
    <row r="3" spans="1:8" s="26" customFormat="1" ht="12" x14ac:dyDescent="0.2">
      <c r="A3" s="25" t="s">
        <v>20</v>
      </c>
      <c r="B3" s="100" t="s">
        <v>28</v>
      </c>
      <c r="C3" s="101"/>
      <c r="D3" s="101"/>
      <c r="E3" s="101"/>
      <c r="F3" s="101"/>
      <c r="G3" s="101"/>
      <c r="H3" s="102"/>
    </row>
    <row r="4" spans="1:8" s="24" customFormat="1" ht="12" x14ac:dyDescent="0.2">
      <c r="A4" s="23" t="s">
        <v>21</v>
      </c>
      <c r="B4" s="100" t="s">
        <v>22</v>
      </c>
      <c r="C4" s="101"/>
      <c r="D4" s="101"/>
      <c r="E4" s="101"/>
      <c r="F4" s="101"/>
      <c r="G4" s="101"/>
      <c r="H4" s="102"/>
    </row>
    <row r="5" spans="1:8" s="24" customFormat="1" ht="12" x14ac:dyDescent="0.2">
      <c r="A5" s="23" t="s">
        <v>23</v>
      </c>
      <c r="B5" s="100" t="s">
        <v>24</v>
      </c>
      <c r="C5" s="101"/>
      <c r="D5" s="101"/>
      <c r="E5" s="101"/>
      <c r="F5" s="101"/>
      <c r="G5" s="101"/>
      <c r="H5" s="102"/>
    </row>
    <row r="6" spans="1:8" s="24" customFormat="1" ht="12" x14ac:dyDescent="0.2">
      <c r="A6" s="23" t="s">
        <v>25</v>
      </c>
      <c r="B6" s="100" t="s">
        <v>30</v>
      </c>
      <c r="C6" s="101"/>
      <c r="D6" s="101"/>
      <c r="E6" s="101"/>
      <c r="F6" s="101"/>
      <c r="G6" s="101"/>
      <c r="H6" s="102"/>
    </row>
    <row r="7" spans="1:8" s="24" customFormat="1" ht="12" customHeight="1" x14ac:dyDescent="0.2">
      <c r="A7" s="25" t="s">
        <v>26</v>
      </c>
      <c r="B7" s="97" t="s">
        <v>27</v>
      </c>
      <c r="C7" s="98"/>
      <c r="D7" s="98"/>
      <c r="E7" s="98"/>
      <c r="F7" s="98"/>
      <c r="G7" s="98"/>
      <c r="H7" s="99"/>
    </row>
  </sheetData>
  <mergeCells count="6">
    <mergeCell ref="B7:H7"/>
    <mergeCell ref="B4:H4"/>
    <mergeCell ref="B5:H5"/>
    <mergeCell ref="B6:H6"/>
    <mergeCell ref="B2:H2"/>
    <mergeCell ref="B3:H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D12:G12"/>
  <sheetViews>
    <sheetView workbookViewId="0">
      <selection activeCell="D12" sqref="D12:G12"/>
    </sheetView>
  </sheetViews>
  <sheetFormatPr defaultRowHeight="15" x14ac:dyDescent="0.25"/>
  <sheetData>
    <row r="12" spans="4:7" x14ac:dyDescent="0.25">
      <c r="D12" s="103"/>
      <c r="E12" s="104"/>
      <c r="F12" s="104"/>
      <c r="G12" s="105"/>
    </row>
  </sheetData>
  <mergeCells count="1">
    <mergeCell ref="D12:G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SUB</vt:lpstr>
      <vt:lpstr>Cell Definitions</vt:lpstr>
      <vt:lpstr>Sheet3</vt:lpstr>
      <vt:lpstr>SUB!Print_Area</vt:lpstr>
    </vt:vector>
  </TitlesOfParts>
  <Company>Bloomsburg University of Pennsylvania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dpeters</dc:creator>
  <cp:lastModifiedBy>Technology Support Services</cp:lastModifiedBy>
  <cp:lastPrinted>2013-07-02T12:37:31Z</cp:lastPrinted>
  <dcterms:created xsi:type="dcterms:W3CDTF">2011-08-10T17:28:20Z</dcterms:created>
  <dcterms:modified xsi:type="dcterms:W3CDTF">2014-07-16T14:19:04Z</dcterms:modified>
</cp:coreProperties>
</file>